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Lenovo\Downloads\Aktywna Tablica - wnioski FINAL\"/>
    </mc:Choice>
  </mc:AlternateContent>
  <xr:revisionPtr revIDLastSave="0" documentId="13_ncr:1_{F0CDDF7B-0BEF-4137-8B89-0992DBBD6839}" xr6:coauthVersionLast="47" xr6:coauthVersionMax="47" xr10:uidLastSave="{00000000-0000-0000-0000-000000000000}"/>
  <bookViews>
    <workbookView xWindow="-28920" yWindow="-8250" windowWidth="29040" windowHeight="16440" xr2:uid="{00000000-000D-0000-FFFF-FFFF00000000}"/>
  </bookViews>
  <sheets>
    <sheet name="WNIOSEK AT - wkład finans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1" l="1"/>
  <c r="I67" i="1" s="1"/>
  <c r="I62" i="1"/>
  <c r="H65" i="1" s="1"/>
  <c r="F32" i="1"/>
  <c r="H66" i="1" l="1"/>
  <c r="I66" i="1" s="1"/>
</calcChain>
</file>

<file path=xl/sharedStrings.xml><?xml version="1.0" encoding="utf-8"?>
<sst xmlns="http://schemas.openxmlformats.org/spreadsheetml/2006/main" count="75" uniqueCount="68">
  <si>
    <r>
      <rPr>
        <b/>
        <sz val="14"/>
        <color theme="1"/>
        <rFont val="Calibri, Arial"/>
      </rPr>
      <t xml:space="preserve">Wniosek dyrektora szkoły 
o udzielenie wsparcia finansowego na zakup pomocy dydaktycznych
w roku 2021
</t>
    </r>
    <r>
      <rPr>
        <sz val="14"/>
        <color theme="1"/>
        <rFont val="Calibri"/>
      </rPr>
      <t>składany w ramach Rządowego programu na lata 2020–2024 "Aktywna tablica".</t>
    </r>
  </si>
  <si>
    <r>
      <rPr>
        <b/>
        <sz val="14"/>
        <color theme="1"/>
        <rFont val="Calibri, Arial"/>
      </rPr>
      <t xml:space="preserve">Wniosek B - </t>
    </r>
    <r>
      <rPr>
        <b/>
        <sz val="12"/>
        <color theme="1"/>
        <rFont val="Calibri"/>
      </rPr>
      <t>maksymalna kwota wsparcia - 35000 zł.</t>
    </r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</si>
  <si>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</si>
  <si>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Wniosek dyrektora szkoły/lub szkoły za granicą do</t>
  </si>
  <si>
    <t>Nazwa organu prowadzącego szkołę: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</si>
  <si>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</si>
  <si>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</si>
  <si>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</si>
  <si>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</si>
  <si>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</si>
  <si>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</si>
  <si>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</si>
  <si>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</si>
  <si>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</si>
  <si>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Numer RSPO dla konkretnego typu szkoły.</t>
  </si>
  <si>
    <t>Telefon</t>
  </si>
  <si>
    <t>E-mail</t>
  </si>
  <si>
    <t>Adres do korespondencji</t>
  </si>
  <si>
    <t>Osoba upoważniona do składania wyjaśnień i uzupełnień dotyczących wniosku</t>
  </si>
  <si>
    <t>Imię i nazwisko</t>
  </si>
  <si>
    <t>Tel. kontaktowy</t>
  </si>
  <si>
    <t>Typ szkoły/placówki</t>
  </si>
  <si>
    <t>Szkoła podstawowa, w której uczą się uczniowie ze specjalnymi potrzebami edukacyjnymi – uczniowie posiadający różnorodne zaburzenia rozwojowe, utrudniające lub uniemożliwiające prawidłowy proces kształcenia</t>
  </si>
  <si>
    <t>Czy szkoła otrzymała wsparcie finansowe w latach 2017–2019 w ramach Rządowego programu  "Aktywna tablica".</t>
  </si>
  <si>
    <t>Czy szkoła otrzymała wsparcie finansowe w roku 2020 w ramach Rządowego programu  "Aktywna tablica".</t>
  </si>
  <si>
    <t>Liczba uczniów w szkole na dzień 30 września 2020 r. zgodnie z danymi przekazanymi do Systemu Informacji Oświatowej:</t>
  </si>
  <si>
    <t>ogółem w danej szkole, której dotyczy wniosek</t>
  </si>
  <si>
    <t>w tym ze specjalnymi potrzebami edukacyjnymi</t>
  </si>
  <si>
    <t>% uczniów ze specjalnymi potrzebami edukacyjnymi w szkole</t>
  </si>
  <si>
    <t>Szkoła spełnia warunki udziału w Programie określone w § 2 ust. 13 rozporządzenia:</t>
  </si>
  <si>
    <t>TAK</t>
  </si>
  <si>
    <r>
      <rPr>
        <sz val="11"/>
        <color rgb="FF000000"/>
        <rFont val="Calibri, Arial"/>
      </rPr>
      <t xml:space="preserve">Liczba sal lekcyjnych  w roku szkolnym, w którym szkoła wnioskuje o udział w Programie.
</t>
    </r>
    <r>
      <rPr>
        <b/>
        <sz val="10"/>
        <color theme="1"/>
        <rFont val="Calibri"/>
      </rPr>
      <t>(w przypadku zespołów - liczba sal wykorzystywanych  dla szkoły objętej wnioskiem)</t>
    </r>
  </si>
  <si>
    <t>Liczba sal lekcyjnych ogółem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</si>
  <si>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</si>
  <si>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</si>
  <si>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</si>
  <si>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</si>
  <si>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Celem szkoły jest utworzenie specjalistycznego gabinetu wspierającego nauczanie i rozwój dzieci ze SPE oraz wyrównującego ich szanse społeczne i edukacyjne. Pomoże on rozwijać ich umiejętności motoryczne, myślenie przestrzenne oraz umiejętności planowania i komunikacji nauczyciela w pracy z uczniem zarówno w warunkach edukacji stacjonarnej jak i zdalnej.
Manualne narzędzia terapeutyczne, wraz z elementem je wytwarzającym, pozwalają na przeprowadzanie bardziej angażujących i skuteczniejszych zajęć dla uczniów ze SPE. Łatwość ich użytkowania pozwala dostosować narzędzia do indywidualnych potrzeb uczniów. Oprogramowanie do zajęć terapeutycznych (kilkadziesiąt tysięcy interaktywnych ekranów i ćwiczeń) urozmaici je i poprawi skupienie. Ułatwi to zapamiętywanie i interakcje z resztą uczniów oraz terapeutą.
Wartością dodaną jest: pakiet certyfikowanych szkoleń dla nauczycieli, w-koordynatora oraz technicznych; materiały na ponad 200h zajęć; zaproszenie do międzyszkolnej sieci współpracy.</t>
  </si>
  <si>
    <t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 Polska Cyfrowa – III oś priorytetowa Cyfrowe kompetencje społeczeństwa, działanie 3.1 „Działania szkoleniowe na rzecz rozwoju kompetencji cyfrowych”</t>
  </si>
  <si>
    <t>Czy szkoła bierze/brała udział w projekcie</t>
  </si>
  <si>
    <t>Jeżeli tak, proszę podac poniżej nazwę projektu</t>
  </si>
  <si>
    <t xml:space="preserve">Informacja o udziale w projekcie  „Lekcja: Enter” realizowanym w ramach Programu Operacyjnego </t>
  </si>
  <si>
    <t>CZĘŚĆ III - Wkład własny organu prowadzącego</t>
  </si>
  <si>
    <r>
      <rPr>
        <b/>
        <sz val="11"/>
        <color theme="1"/>
        <rFont val="Calibri, Arial"/>
      </rPr>
      <t xml:space="preserve">Deklarowana przez ogran prowadzący kwota </t>
    </r>
    <r>
      <rPr>
        <b/>
        <u/>
        <sz val="11"/>
        <color theme="1"/>
        <rFont val="Calibri"/>
      </rPr>
      <t>wkładu własnego finansowego</t>
    </r>
    <r>
      <rPr>
        <b/>
        <sz val="11"/>
        <color theme="1"/>
        <rFont val="Calibri"/>
      </rPr>
      <t xml:space="preserve"> w zł </t>
    </r>
  </si>
  <si>
    <r>
      <rPr>
        <b/>
        <sz val="11"/>
        <color theme="1"/>
        <rFont val="Calibri"/>
      </rPr>
      <t xml:space="preserve">Deklarowana przez ogran prowadzący wartość </t>
    </r>
    <r>
      <rPr>
        <b/>
        <u/>
        <sz val="11"/>
        <color theme="1"/>
        <rFont val="Calibri"/>
      </rPr>
      <t>wkładu własnego rzeczowego</t>
    </r>
    <r>
      <rPr>
        <b/>
        <sz val="11"/>
        <color theme="1"/>
        <rFont val="Calibri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</si>
  <si>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CZĘŚĆ IV - KALKULACJA ZAKUPÓW</t>
  </si>
  <si>
    <t xml:space="preserve">(z uwzględnieniem wkładu własnego - finansowego wskazanego w CZĘŚĆ III pkt 1) </t>
  </si>
  <si>
    <t>Lp</t>
  </si>
  <si>
    <r>
      <rPr>
        <sz val="11"/>
        <color rgb="FF000000"/>
        <rFont val="Calibri, Arial"/>
      </rPr>
      <t xml:space="preserve">Rodzaj pomocy dydaktycznych </t>
    </r>
    <r>
      <rPr>
        <b/>
        <sz val="10"/>
        <color theme="1"/>
        <rFont val="Calibri"/>
      </rPr>
      <t>(do wyboru)</t>
    </r>
  </si>
  <si>
    <t>Liczba sztuk</t>
  </si>
  <si>
    <t>Wartość 
całkowita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</si>
  <si>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</si>
  <si>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</si>
  <si>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</si>
  <si>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</si>
  <si>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rPr>
        <sz val="11"/>
        <color theme="1"/>
        <rFont val="Calibri, Arial"/>
      </rPr>
      <t xml:space="preserve">pomoce dydaktyczne lub narzędzia do terapii  dla uczniów mających problemy w edukacji szkolnej z przyczyn innych niż wymienione </t>
    </r>
    <r>
      <rPr>
        <b/>
        <sz val="11"/>
        <color theme="1"/>
        <rFont val="Calibri, Arial"/>
      </rPr>
      <t>w punktach 1 do 4</t>
    </r>
    <r>
      <rPr>
        <sz val="11"/>
        <color theme="1"/>
        <rFont val="Calibri, Arial"/>
      </rPr>
      <t xml:space="preserve"> z zaburzeniami wymagającymi terapii logopedycznej lub psychologicznej</t>
    </r>
  </si>
  <si>
    <r>
      <rPr>
        <sz val="11"/>
        <color theme="1"/>
        <rFont val="Calibri, Arial"/>
      </rPr>
      <t>specjalistyczne oprogramowanie do pomocy dydaktycznych lub narzędzi do terapii, wskazanych</t>
    </r>
    <r>
      <rPr>
        <b/>
        <sz val="11"/>
        <color theme="1"/>
        <rFont val="Calibri, Arial"/>
      </rPr>
      <t xml:space="preserve"> w cz. IV 3-5 wniosku</t>
    </r>
    <r>
      <rPr>
        <sz val="11"/>
        <color theme="1"/>
        <rFont val="Calibri, Arial"/>
      </rPr>
      <t>, wykorzystywanego w TIK</t>
    </r>
  </si>
  <si>
    <r>
      <rPr>
        <sz val="11"/>
        <color theme="1"/>
        <rFont val="Calibri, Arial"/>
      </rPr>
      <t xml:space="preserve">komputer stacjonarny lub laptop, jeżeli jest on niezbędny do prawidłowego funkcjonowania pomocy dydaktycznych, narzędzi do terapii lub oprogramowania, </t>
    </r>
    <r>
      <rPr>
        <b/>
        <sz val="11"/>
        <color theme="1"/>
        <rFont val="Calibri, Arial"/>
      </rPr>
      <t>wskazanych w cz. IV pkt 1-6 wniosku</t>
    </r>
  </si>
  <si>
    <t xml:space="preserve">Łączny koszt pomocy dydaktycznych w zł </t>
  </si>
  <si>
    <t>CZĘŚĆ V - KALKULACJA KOSZTÓW</t>
  </si>
  <si>
    <t>Całkowita wartość zadania (kwota wsparcia + wkład własny)</t>
  </si>
  <si>
    <t xml:space="preserve">wnioskowana kwota wsparcia finansowego w zł </t>
  </si>
  <si>
    <t xml:space="preserve">Wkład własny organu prowadzącego w zł </t>
  </si>
  <si>
    <t>(Miejscowość i data)</t>
  </si>
  <si>
    <t>(Podpis dyrektora szkoły i pieczęć imienna)</t>
  </si>
  <si>
    <t>CZĘŚĆ VI - Akceptacja wniosku dyrektora szkoły przez organ prowadzący szkołę</t>
  </si>
  <si>
    <t>Organ prowadzący szkołę akceptuje wniosek dyrektora szkoły</t>
  </si>
  <si>
    <t>(Podpis i pieczęć imienna)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</si>
</sst>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5">
    <font>
      <sz val="11"/>
      <color theme="1"/>
      <name val="Arial"/>
    </font>
    <font>
      <b/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rgb="FF000000"/>
      <name val="Calibri"/>
    </font>
    <font>
      <sz val="9"/>
      <color theme="1"/>
      <name val="Calibri"/>
    </font>
    <font>
      <sz val="11"/>
      <color rgb="FF000000"/>
      <name val="Times New Roman"/>
    </font>
    <font>
      <sz val="9"/>
      <color rgb="FF000000"/>
      <name val="Times New Roman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2"/>
      <color rgb="FF000000"/>
      <name val="Arial"/>
    </font>
    <font>
      <b/>
      <sz val="12"/>
      <color rgb="FF000000"/>
      <name val="Calibri"/>
    </font>
    <font>
      <b/>
      <sz val="14"/>
      <color theme="1"/>
      <name val="Calibri, Arial"/>
    </font>
    <font>
      <sz val="14"/>
      <color theme="1"/>
      <name val="Calibri"/>
    </font>
    <font>
      <sz val="11"/>
      <color rgb="FF000000"/>
      <name val="Calibri, Arial"/>
    </font>
    <font>
      <b/>
      <sz val="10"/>
      <color theme="1"/>
      <name val="Calibri"/>
    </font>
    <font>
      <b/>
      <sz val="11"/>
      <color theme="1"/>
      <name val="Calibri, Arial"/>
    </font>
    <font>
      <b/>
      <u/>
      <sz val="11"/>
      <color theme="1"/>
      <name val="Calibri"/>
    </font>
    <font>
      <sz val="11"/>
      <color theme="1"/>
      <name val="Calibri, Arial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7" fontId="2" fillId="2" borderId="9" xfId="0" applyNumberFormat="1" applyFont="1" applyFill="1" applyBorder="1" applyAlignment="1">
      <alignment horizontal="center" vertical="center" wrapText="1"/>
    </xf>
    <xf numFmtId="7" fontId="4" fillId="0" borderId="10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4" xfId="0" applyFont="1" applyBorder="1"/>
    <xf numFmtId="0" fontId="6" fillId="0" borderId="8" xfId="0" applyFont="1" applyBorder="1"/>
    <xf numFmtId="0" fontId="1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6" xfId="0" applyFont="1" applyBorder="1"/>
    <xf numFmtId="0" fontId="7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6" fillId="0" borderId="2" xfId="0" applyFont="1" applyBorder="1"/>
    <xf numFmtId="0" fontId="0" fillId="0" borderId="0" xfId="0" applyFont="1" applyAlignment="1"/>
    <xf numFmtId="0" fontId="6" fillId="0" borderId="3" xfId="0" applyFont="1" applyBorder="1"/>
    <xf numFmtId="0" fontId="6" fillId="0" borderId="5" xfId="0" applyFont="1" applyBorder="1"/>
    <xf numFmtId="0" fontId="11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18" xfId="0" applyFont="1" applyBorder="1"/>
    <xf numFmtId="0" fontId="5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15" xfId="0" applyFont="1" applyBorder="1"/>
    <xf numFmtId="0" fontId="6" fillId="0" borderId="16" xfId="0" applyFont="1" applyBorder="1"/>
    <xf numFmtId="0" fontId="13" fillId="0" borderId="4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75"/>
  <sheetViews>
    <sheetView showGridLines="0" tabSelected="1" workbookViewId="0">
      <selection activeCell="M17" sqref="M17"/>
    </sheetView>
  </sheetViews>
  <sheetFormatPr defaultColWidth="12.59765625" defaultRowHeight="15" customHeight="1"/>
  <cols>
    <col min="1" max="1" width="3.09765625" customWidth="1"/>
    <col min="2" max="3" width="7.59765625" customWidth="1"/>
    <col min="4" max="4" width="9.3984375" customWidth="1"/>
    <col min="5" max="5" width="22.09765625" customWidth="1"/>
    <col min="6" max="6" width="7.59765625" customWidth="1"/>
    <col min="7" max="7" width="9.3984375" customWidth="1"/>
    <col min="8" max="8" width="14" customWidth="1"/>
    <col min="9" max="9" width="12.3984375" customWidth="1"/>
  </cols>
  <sheetData>
    <row r="1" spans="1:9" ht="13.8">
      <c r="A1" s="86" t="s">
        <v>0</v>
      </c>
      <c r="B1" s="52"/>
      <c r="C1" s="52"/>
      <c r="D1" s="52"/>
      <c r="E1" s="52"/>
      <c r="F1" s="52"/>
      <c r="G1" s="52"/>
      <c r="H1" s="52"/>
      <c r="I1" s="52"/>
    </row>
    <row r="2" spans="1:9" ht="13.8">
      <c r="A2" s="86" t="s">
        <v>1</v>
      </c>
      <c r="B2" s="52"/>
      <c r="C2" s="52"/>
      <c r="D2" s="52"/>
      <c r="E2" s="52"/>
      <c r="F2" s="52"/>
      <c r="G2" s="52"/>
      <c r="H2" s="52"/>
      <c r="I2" s="52"/>
    </row>
    <row r="3" spans="1:9" ht="13.8">
      <c r="A3" s="87" t="s">
        <v>2</v>
      </c>
      <c r="B3" s="52"/>
      <c r="C3" s="52"/>
      <c r="D3" s="52"/>
      <c r="E3" s="52"/>
      <c r="F3" s="52"/>
      <c r="G3" s="52"/>
      <c r="H3" s="52"/>
      <c r="I3" s="52"/>
    </row>
    <row r="4" spans="1:9" ht="22.5" customHeight="1">
      <c r="A4" s="1"/>
      <c r="B4" s="2"/>
      <c r="C4" s="1"/>
      <c r="D4" s="1"/>
      <c r="E4" s="1"/>
      <c r="F4" s="1"/>
      <c r="G4" s="1"/>
      <c r="H4" s="1"/>
      <c r="I4" s="2"/>
    </row>
    <row r="5" spans="1:9" ht="15" customHeight="1">
      <c r="A5" s="64" t="s">
        <v>3</v>
      </c>
      <c r="B5" s="52"/>
      <c r="C5" s="52"/>
      <c r="D5" s="52"/>
      <c r="E5" s="52"/>
      <c r="F5" s="52"/>
      <c r="G5" s="52"/>
      <c r="H5" s="52"/>
      <c r="I5" s="52"/>
    </row>
    <row r="6" spans="1:9" ht="22.5" customHeight="1">
      <c r="A6" s="3"/>
      <c r="B6" s="4"/>
      <c r="C6" s="3"/>
      <c r="D6" s="3"/>
      <c r="E6" s="3"/>
      <c r="F6" s="3"/>
      <c r="G6" s="3"/>
      <c r="H6" s="3"/>
      <c r="I6" s="4"/>
    </row>
    <row r="7" spans="1:9" ht="75" customHeight="1">
      <c r="A7" s="88" t="s">
        <v>4</v>
      </c>
      <c r="B7" s="53"/>
      <c r="C7" s="89"/>
      <c r="D7" s="52"/>
      <c r="E7" s="52"/>
      <c r="F7" s="52"/>
      <c r="G7" s="52"/>
      <c r="H7" s="52"/>
      <c r="I7" s="53"/>
    </row>
    <row r="8" spans="1:9" ht="22.5" customHeight="1">
      <c r="A8" s="5"/>
      <c r="B8" s="6"/>
      <c r="C8" s="6"/>
      <c r="D8" s="6"/>
      <c r="E8" s="6"/>
      <c r="F8" s="6"/>
      <c r="G8" s="6"/>
      <c r="H8" s="6"/>
      <c r="I8" s="6"/>
    </row>
    <row r="9" spans="1:9" ht="13.8">
      <c r="A9" s="90" t="s">
        <v>5</v>
      </c>
      <c r="B9" s="52"/>
      <c r="C9" s="52"/>
      <c r="D9" s="52"/>
      <c r="E9" s="53"/>
      <c r="F9" s="83"/>
      <c r="G9" s="41"/>
      <c r="H9" s="41"/>
      <c r="I9" s="42"/>
    </row>
    <row r="10" spans="1:9" ht="13.8">
      <c r="A10" s="51"/>
      <c r="B10" s="52"/>
      <c r="C10" s="52"/>
      <c r="D10" s="52"/>
      <c r="E10" s="53"/>
      <c r="F10" s="84" t="s">
        <v>6</v>
      </c>
      <c r="G10" s="37"/>
      <c r="H10" s="37"/>
      <c r="I10" s="38"/>
    </row>
    <row r="11" spans="1:9" ht="13.8">
      <c r="A11" s="51"/>
      <c r="B11" s="52"/>
      <c r="C11" s="52"/>
      <c r="D11" s="52"/>
      <c r="E11" s="53"/>
      <c r="F11" s="85"/>
      <c r="G11" s="41"/>
      <c r="H11" s="41"/>
      <c r="I11" s="42"/>
    </row>
    <row r="12" spans="1:9" ht="13.8">
      <c r="A12" s="54"/>
      <c r="B12" s="41"/>
      <c r="C12" s="41"/>
      <c r="D12" s="41"/>
      <c r="E12" s="42"/>
      <c r="F12" s="84" t="s">
        <v>7</v>
      </c>
      <c r="G12" s="37"/>
      <c r="H12" s="37"/>
      <c r="I12" s="38"/>
    </row>
    <row r="13" spans="1:9" ht="13.8">
      <c r="A13" s="91" t="s">
        <v>8</v>
      </c>
      <c r="B13" s="37"/>
      <c r="C13" s="37"/>
      <c r="D13" s="37"/>
      <c r="E13" s="37"/>
      <c r="F13" s="37"/>
      <c r="G13" s="37"/>
      <c r="H13" s="37"/>
      <c r="I13" s="38"/>
    </row>
    <row r="14" spans="1:9" ht="14.4">
      <c r="A14" s="7">
        <v>1</v>
      </c>
      <c r="B14" s="55" t="s">
        <v>9</v>
      </c>
      <c r="C14" s="37"/>
      <c r="D14" s="38"/>
      <c r="E14" s="40"/>
      <c r="F14" s="41"/>
      <c r="G14" s="41"/>
      <c r="H14" s="41"/>
      <c r="I14" s="42"/>
    </row>
    <row r="15" spans="1:9" ht="14.4">
      <c r="A15" s="56">
        <v>2</v>
      </c>
      <c r="B15" s="48" t="s">
        <v>10</v>
      </c>
      <c r="C15" s="49"/>
      <c r="D15" s="50"/>
      <c r="E15" s="9" t="s">
        <v>11</v>
      </c>
      <c r="F15" s="92"/>
      <c r="G15" s="93"/>
      <c r="H15" s="93"/>
      <c r="I15" s="94"/>
    </row>
    <row r="16" spans="1:9" ht="14.4">
      <c r="A16" s="57"/>
      <c r="B16" s="51"/>
      <c r="C16" s="52"/>
      <c r="D16" s="53"/>
      <c r="E16" s="9" t="s">
        <v>12</v>
      </c>
      <c r="F16" s="40"/>
      <c r="G16" s="41"/>
      <c r="H16" s="41"/>
      <c r="I16" s="42"/>
    </row>
    <row r="17" spans="1:9" ht="14.4">
      <c r="A17" s="58"/>
      <c r="B17" s="54"/>
      <c r="C17" s="41"/>
      <c r="D17" s="42"/>
      <c r="E17" s="9" t="s">
        <v>13</v>
      </c>
      <c r="F17" s="40"/>
      <c r="G17" s="41"/>
      <c r="H17" s="41"/>
      <c r="I17" s="42"/>
    </row>
    <row r="18" spans="1:9" ht="14.4">
      <c r="A18" s="7">
        <v>3</v>
      </c>
      <c r="B18" s="55" t="s">
        <v>14</v>
      </c>
      <c r="C18" s="37"/>
      <c r="D18" s="38"/>
      <c r="E18" s="40"/>
      <c r="F18" s="41"/>
      <c r="G18" s="41"/>
      <c r="H18" s="41"/>
      <c r="I18" s="42"/>
    </row>
    <row r="19" spans="1:9" ht="14.4">
      <c r="A19" s="7">
        <v>4</v>
      </c>
      <c r="B19" s="55" t="s">
        <v>15</v>
      </c>
      <c r="C19" s="37"/>
      <c r="D19" s="38"/>
      <c r="E19" s="95"/>
      <c r="F19" s="37"/>
      <c r="G19" s="37"/>
      <c r="H19" s="37"/>
      <c r="I19" s="38"/>
    </row>
    <row r="20" spans="1:9" ht="14.4">
      <c r="A20" s="7">
        <v>5</v>
      </c>
      <c r="B20" s="55" t="s">
        <v>16</v>
      </c>
      <c r="C20" s="37"/>
      <c r="D20" s="38"/>
      <c r="E20" s="43"/>
      <c r="F20" s="37"/>
      <c r="G20" s="37"/>
      <c r="H20" s="37"/>
      <c r="I20" s="38"/>
    </row>
    <row r="21" spans="1:9" ht="14.4">
      <c r="A21" s="56">
        <v>6</v>
      </c>
      <c r="B21" s="48" t="s">
        <v>17</v>
      </c>
      <c r="C21" s="49"/>
      <c r="D21" s="50"/>
      <c r="E21" s="9" t="s">
        <v>11</v>
      </c>
      <c r="F21" s="40"/>
      <c r="G21" s="41"/>
      <c r="H21" s="41"/>
      <c r="I21" s="42"/>
    </row>
    <row r="22" spans="1:9" ht="14.4">
      <c r="A22" s="57"/>
      <c r="B22" s="51"/>
      <c r="C22" s="52"/>
      <c r="D22" s="53"/>
      <c r="E22" s="9" t="s">
        <v>12</v>
      </c>
      <c r="F22" s="40"/>
      <c r="G22" s="41"/>
      <c r="H22" s="41"/>
      <c r="I22" s="42"/>
    </row>
    <row r="23" spans="1:9" ht="14.4">
      <c r="A23" s="58"/>
      <c r="B23" s="54"/>
      <c r="C23" s="41"/>
      <c r="D23" s="42"/>
      <c r="E23" s="9" t="s">
        <v>13</v>
      </c>
      <c r="F23" s="40"/>
      <c r="G23" s="41"/>
      <c r="H23" s="41"/>
      <c r="I23" s="42"/>
    </row>
    <row r="24" spans="1:9" ht="18.75" customHeight="1">
      <c r="A24" s="56">
        <v>7</v>
      </c>
      <c r="B24" s="48" t="s">
        <v>18</v>
      </c>
      <c r="C24" s="49"/>
      <c r="D24" s="50"/>
      <c r="E24" s="9" t="s">
        <v>19</v>
      </c>
      <c r="F24" s="40"/>
      <c r="G24" s="41"/>
      <c r="H24" s="41"/>
      <c r="I24" s="42"/>
    </row>
    <row r="25" spans="1:9" ht="18.75" customHeight="1">
      <c r="A25" s="57"/>
      <c r="B25" s="51"/>
      <c r="C25" s="52"/>
      <c r="D25" s="53"/>
      <c r="E25" s="10" t="s">
        <v>20</v>
      </c>
      <c r="F25" s="40"/>
      <c r="G25" s="41"/>
      <c r="H25" s="41"/>
      <c r="I25" s="42"/>
    </row>
    <row r="26" spans="1:9" ht="18.75" customHeight="1">
      <c r="A26" s="58"/>
      <c r="B26" s="54"/>
      <c r="C26" s="41"/>
      <c r="D26" s="42"/>
      <c r="E26" s="9" t="s">
        <v>16</v>
      </c>
      <c r="F26" s="43"/>
      <c r="G26" s="37"/>
      <c r="H26" s="37"/>
      <c r="I26" s="38"/>
    </row>
    <row r="27" spans="1:9" ht="52.5" customHeight="1">
      <c r="A27" s="7">
        <v>8</v>
      </c>
      <c r="B27" s="36" t="s">
        <v>21</v>
      </c>
      <c r="C27" s="37"/>
      <c r="D27" s="37"/>
      <c r="E27" s="38"/>
      <c r="F27" s="44" t="s">
        <v>22</v>
      </c>
      <c r="G27" s="37"/>
      <c r="H27" s="37"/>
      <c r="I27" s="38"/>
    </row>
    <row r="28" spans="1:9" ht="45" customHeight="1">
      <c r="A28" s="7">
        <v>9</v>
      </c>
      <c r="B28" s="36" t="s">
        <v>23</v>
      </c>
      <c r="C28" s="37"/>
      <c r="D28" s="37"/>
      <c r="E28" s="38"/>
      <c r="F28" s="45"/>
      <c r="G28" s="41"/>
      <c r="H28" s="41"/>
      <c r="I28" s="42"/>
    </row>
    <row r="29" spans="1:9" ht="45" customHeight="1">
      <c r="A29" s="7">
        <v>10</v>
      </c>
      <c r="B29" s="36" t="s">
        <v>24</v>
      </c>
      <c r="C29" s="37"/>
      <c r="D29" s="37"/>
      <c r="E29" s="38"/>
      <c r="F29" s="46"/>
      <c r="G29" s="37"/>
      <c r="H29" s="37"/>
      <c r="I29" s="38"/>
    </row>
    <row r="30" spans="1:9" ht="37.5" customHeight="1">
      <c r="A30" s="56">
        <v>11</v>
      </c>
      <c r="B30" s="59" t="s">
        <v>25</v>
      </c>
      <c r="C30" s="50"/>
      <c r="D30" s="39" t="s">
        <v>26</v>
      </c>
      <c r="E30" s="38"/>
      <c r="F30" s="47"/>
      <c r="G30" s="37"/>
      <c r="H30" s="37"/>
      <c r="I30" s="38"/>
    </row>
    <row r="31" spans="1:9" ht="37.5" customHeight="1">
      <c r="A31" s="57"/>
      <c r="B31" s="51"/>
      <c r="C31" s="53"/>
      <c r="D31" s="39" t="s">
        <v>27</v>
      </c>
      <c r="E31" s="38"/>
      <c r="F31" s="60"/>
      <c r="G31" s="37"/>
      <c r="H31" s="37"/>
      <c r="I31" s="38"/>
    </row>
    <row r="32" spans="1:9" ht="37.5" customHeight="1">
      <c r="A32" s="58"/>
      <c r="B32" s="54"/>
      <c r="C32" s="42"/>
      <c r="D32" s="39" t="s">
        <v>28</v>
      </c>
      <c r="E32" s="38"/>
      <c r="F32" s="61" t="e">
        <f>F31/F30</f>
        <v>#DIV/0!</v>
      </c>
      <c r="G32" s="37"/>
      <c r="H32" s="37"/>
      <c r="I32" s="38"/>
    </row>
    <row r="33" spans="1:9" ht="42" customHeight="1">
      <c r="A33" s="11">
        <v>12</v>
      </c>
      <c r="B33" s="62" t="s">
        <v>29</v>
      </c>
      <c r="C33" s="37"/>
      <c r="D33" s="37"/>
      <c r="E33" s="37"/>
      <c r="F33" s="37"/>
      <c r="G33" s="37"/>
      <c r="H33" s="38"/>
      <c r="I33" s="12" t="s">
        <v>30</v>
      </c>
    </row>
    <row r="34" spans="1:9" ht="52.5" customHeight="1">
      <c r="A34" s="56">
        <v>13</v>
      </c>
      <c r="B34" s="63" t="s">
        <v>31</v>
      </c>
      <c r="C34" s="49"/>
      <c r="D34" s="50"/>
      <c r="E34" s="55" t="s">
        <v>32</v>
      </c>
      <c r="F34" s="37"/>
      <c r="G34" s="37"/>
      <c r="H34" s="38"/>
      <c r="I34" s="13"/>
    </row>
    <row r="35" spans="1:9" ht="52.5" customHeight="1">
      <c r="A35" s="58"/>
      <c r="B35" s="54"/>
      <c r="C35" s="41"/>
      <c r="D35" s="42"/>
      <c r="E35" s="55" t="s">
        <v>33</v>
      </c>
      <c r="F35" s="37"/>
      <c r="G35" s="37"/>
      <c r="H35" s="38"/>
      <c r="I35" s="13"/>
    </row>
    <row r="36" spans="1:9" ht="14.4">
      <c r="A36" s="1"/>
      <c r="B36" s="1"/>
      <c r="C36" s="1"/>
      <c r="D36" s="1"/>
      <c r="E36" s="1"/>
      <c r="F36" s="14"/>
      <c r="G36" s="14"/>
      <c r="H36" s="14"/>
      <c r="I36" s="14"/>
    </row>
    <row r="37" spans="1:9" ht="13.8">
      <c r="A37" s="64" t="s">
        <v>34</v>
      </c>
      <c r="B37" s="52"/>
      <c r="C37" s="52"/>
      <c r="D37" s="52"/>
      <c r="E37" s="52"/>
      <c r="F37" s="52"/>
      <c r="G37" s="52"/>
      <c r="H37" s="52"/>
      <c r="I37" s="52"/>
    </row>
    <row r="38" spans="1:9" ht="14.4">
      <c r="A38" s="15"/>
      <c r="B38" s="5"/>
      <c r="C38" s="5"/>
      <c r="D38" s="5"/>
      <c r="E38" s="16"/>
      <c r="F38" s="16"/>
      <c r="G38" s="16"/>
      <c r="H38" s="16"/>
      <c r="I38" s="17"/>
    </row>
    <row r="39" spans="1:9" ht="14.4">
      <c r="A39" s="18">
        <v>1</v>
      </c>
      <c r="B39" s="65" t="s">
        <v>35</v>
      </c>
      <c r="C39" s="41"/>
      <c r="D39" s="42"/>
      <c r="E39" s="66"/>
      <c r="F39" s="41"/>
      <c r="G39" s="41"/>
      <c r="H39" s="41"/>
      <c r="I39" s="42"/>
    </row>
    <row r="40" spans="1:9" ht="262.5" customHeight="1">
      <c r="A40" s="7">
        <v>2</v>
      </c>
      <c r="B40" s="55" t="s">
        <v>36</v>
      </c>
      <c r="C40" s="37"/>
      <c r="D40" s="38"/>
      <c r="E40" s="67" t="s">
        <v>37</v>
      </c>
      <c r="F40" s="37"/>
      <c r="G40" s="37"/>
      <c r="H40" s="37"/>
      <c r="I40" s="38"/>
    </row>
    <row r="41" spans="1:9" ht="93.75" customHeight="1">
      <c r="A41" s="56">
        <v>3</v>
      </c>
      <c r="B41" s="99" t="s">
        <v>38</v>
      </c>
      <c r="C41" s="52"/>
      <c r="D41" s="52"/>
      <c r="E41" s="53"/>
      <c r="F41" s="96" t="s">
        <v>39</v>
      </c>
      <c r="G41" s="41"/>
      <c r="H41" s="42"/>
      <c r="I41" s="19"/>
    </row>
    <row r="42" spans="1:9" ht="48.75" customHeight="1">
      <c r="A42" s="57"/>
      <c r="B42" s="52"/>
      <c r="C42" s="52"/>
      <c r="D42" s="52"/>
      <c r="E42" s="53"/>
      <c r="F42" s="97" t="s">
        <v>40</v>
      </c>
      <c r="G42" s="37"/>
      <c r="H42" s="37"/>
      <c r="I42" s="38"/>
    </row>
    <row r="43" spans="1:9" ht="14.4">
      <c r="A43" s="58"/>
      <c r="B43" s="41"/>
      <c r="C43" s="41"/>
      <c r="D43" s="41"/>
      <c r="E43" s="42"/>
      <c r="F43" s="47"/>
      <c r="G43" s="37"/>
      <c r="H43" s="37"/>
      <c r="I43" s="38"/>
    </row>
    <row r="44" spans="1:9" ht="93.75" customHeight="1">
      <c r="A44" s="56">
        <v>4</v>
      </c>
      <c r="B44" s="100" t="s">
        <v>41</v>
      </c>
      <c r="C44" s="49"/>
      <c r="D44" s="49"/>
      <c r="E44" s="50"/>
      <c r="F44" s="97" t="s">
        <v>39</v>
      </c>
      <c r="G44" s="37"/>
      <c r="H44" s="38"/>
      <c r="I44" s="20"/>
    </row>
    <row r="45" spans="1:9" ht="45" customHeight="1">
      <c r="A45" s="57"/>
      <c r="B45" s="51"/>
      <c r="C45" s="52"/>
      <c r="D45" s="52"/>
      <c r="E45" s="53"/>
      <c r="F45" s="97" t="s">
        <v>40</v>
      </c>
      <c r="G45" s="37"/>
      <c r="H45" s="37"/>
      <c r="I45" s="38"/>
    </row>
    <row r="46" spans="1:9" ht="14.4">
      <c r="A46" s="58"/>
      <c r="B46" s="54"/>
      <c r="C46" s="41"/>
      <c r="D46" s="41"/>
      <c r="E46" s="42"/>
      <c r="F46" s="98"/>
      <c r="G46" s="49"/>
      <c r="H46" s="49"/>
      <c r="I46" s="50"/>
    </row>
    <row r="47" spans="1:9" ht="14.4">
      <c r="A47" s="21"/>
      <c r="B47" s="22"/>
      <c r="C47" s="22"/>
      <c r="D47" s="22"/>
      <c r="E47" s="22"/>
      <c r="F47" s="22"/>
      <c r="G47" s="22"/>
      <c r="H47" s="22"/>
      <c r="I47" s="23"/>
    </row>
    <row r="48" spans="1:9" ht="13.8">
      <c r="A48" s="70" t="s">
        <v>42</v>
      </c>
      <c r="B48" s="41"/>
      <c r="C48" s="41"/>
      <c r="D48" s="41"/>
      <c r="E48" s="41"/>
      <c r="F48" s="41"/>
      <c r="G48" s="41"/>
      <c r="H48" s="41"/>
      <c r="I48" s="42"/>
    </row>
    <row r="49" spans="1:9" ht="14.4">
      <c r="A49" s="7">
        <v>1</v>
      </c>
      <c r="B49" s="101" t="s">
        <v>43</v>
      </c>
      <c r="C49" s="37"/>
      <c r="D49" s="37"/>
      <c r="E49" s="37"/>
      <c r="F49" s="37"/>
      <c r="G49" s="38"/>
      <c r="H49" s="102">
        <v>8750</v>
      </c>
      <c r="I49" s="38"/>
    </row>
    <row r="50" spans="1:9" ht="14.4">
      <c r="A50" s="8">
        <v>2</v>
      </c>
      <c r="B50" s="68" t="s">
        <v>44</v>
      </c>
      <c r="C50" s="49"/>
      <c r="D50" s="49"/>
      <c r="E50" s="49"/>
      <c r="F50" s="49"/>
      <c r="G50" s="50"/>
      <c r="H50" s="69">
        <v>0</v>
      </c>
      <c r="I50" s="50"/>
    </row>
    <row r="51" spans="1:9" ht="14.4">
      <c r="A51" s="21"/>
      <c r="B51" s="22"/>
      <c r="C51" s="22"/>
      <c r="D51" s="22"/>
      <c r="E51" s="24"/>
      <c r="F51" s="24"/>
      <c r="G51" s="24"/>
      <c r="H51" s="24"/>
      <c r="I51" s="25"/>
    </row>
    <row r="52" spans="1:9" ht="13.8">
      <c r="A52" s="70" t="s">
        <v>45</v>
      </c>
      <c r="B52" s="41"/>
      <c r="C52" s="41"/>
      <c r="D52" s="41"/>
      <c r="E52" s="41"/>
      <c r="F52" s="41"/>
      <c r="G52" s="41"/>
      <c r="H52" s="41"/>
      <c r="I52" s="42"/>
    </row>
    <row r="53" spans="1:9" ht="15.75" customHeight="1">
      <c r="A53" s="71" t="s">
        <v>46</v>
      </c>
      <c r="B53" s="37"/>
      <c r="C53" s="37"/>
      <c r="D53" s="37"/>
      <c r="E53" s="37"/>
      <c r="F53" s="37"/>
      <c r="G53" s="37"/>
      <c r="H53" s="37"/>
      <c r="I53" s="38"/>
    </row>
    <row r="54" spans="1:9" ht="28.8">
      <c r="A54" s="7" t="s">
        <v>47</v>
      </c>
      <c r="B54" s="60" t="s">
        <v>48</v>
      </c>
      <c r="C54" s="37"/>
      <c r="D54" s="37"/>
      <c r="E54" s="37"/>
      <c r="F54" s="38"/>
      <c r="G54" s="46" t="s">
        <v>49</v>
      </c>
      <c r="H54" s="38"/>
      <c r="I54" s="7" t="s">
        <v>50</v>
      </c>
    </row>
    <row r="55" spans="1:9" ht="14.4">
      <c r="A55" s="7">
        <v>1</v>
      </c>
      <c r="B55" s="73" t="s">
        <v>51</v>
      </c>
      <c r="C55" s="37"/>
      <c r="D55" s="37"/>
      <c r="E55" s="37"/>
      <c r="F55" s="38"/>
      <c r="G55" s="72">
        <v>8</v>
      </c>
      <c r="H55" s="38"/>
      <c r="I55" s="26">
        <v>14790</v>
      </c>
    </row>
    <row r="56" spans="1:9" ht="14.4">
      <c r="A56" s="7">
        <v>2</v>
      </c>
      <c r="B56" s="73" t="s">
        <v>52</v>
      </c>
      <c r="C56" s="37"/>
      <c r="D56" s="37"/>
      <c r="E56" s="37"/>
      <c r="F56" s="38"/>
      <c r="G56" s="72">
        <v>3</v>
      </c>
      <c r="H56" s="38"/>
      <c r="I56" s="26">
        <v>4860</v>
      </c>
    </row>
    <row r="57" spans="1:9" ht="14.4">
      <c r="A57" s="7">
        <v>3</v>
      </c>
      <c r="B57" s="73" t="s">
        <v>53</v>
      </c>
      <c r="C57" s="37"/>
      <c r="D57" s="37"/>
      <c r="E57" s="37"/>
      <c r="F57" s="38"/>
      <c r="G57" s="72">
        <v>1</v>
      </c>
      <c r="H57" s="38"/>
      <c r="I57" s="26">
        <v>11690</v>
      </c>
    </row>
    <row r="58" spans="1:9" ht="14.4">
      <c r="A58" s="7">
        <v>4</v>
      </c>
      <c r="B58" s="73" t="s">
        <v>54</v>
      </c>
      <c r="C58" s="37"/>
      <c r="D58" s="37"/>
      <c r="E58" s="37"/>
      <c r="F58" s="38"/>
      <c r="G58" s="72">
        <v>0</v>
      </c>
      <c r="H58" s="38"/>
      <c r="I58" s="26">
        <v>0</v>
      </c>
    </row>
    <row r="59" spans="1:9" ht="14.4">
      <c r="A59" s="7">
        <v>5</v>
      </c>
      <c r="B59" s="73" t="s">
        <v>55</v>
      </c>
      <c r="C59" s="37"/>
      <c r="D59" s="37"/>
      <c r="E59" s="37"/>
      <c r="F59" s="38"/>
      <c r="G59" s="72">
        <v>1</v>
      </c>
      <c r="H59" s="38"/>
      <c r="I59" s="26">
        <v>1310</v>
      </c>
    </row>
    <row r="60" spans="1:9" ht="14.4">
      <c r="A60" s="7">
        <v>6</v>
      </c>
      <c r="B60" s="73" t="s">
        <v>56</v>
      </c>
      <c r="C60" s="37"/>
      <c r="D60" s="37"/>
      <c r="E60" s="37"/>
      <c r="F60" s="38"/>
      <c r="G60" s="72">
        <v>1</v>
      </c>
      <c r="H60" s="38"/>
      <c r="I60" s="26">
        <v>3080</v>
      </c>
    </row>
    <row r="61" spans="1:9" ht="14.4">
      <c r="A61" s="7">
        <v>7</v>
      </c>
      <c r="B61" s="73" t="s">
        <v>57</v>
      </c>
      <c r="C61" s="37"/>
      <c r="D61" s="37"/>
      <c r="E61" s="37"/>
      <c r="F61" s="38"/>
      <c r="G61" s="72">
        <v>1</v>
      </c>
      <c r="H61" s="38"/>
      <c r="I61" s="26">
        <v>8020</v>
      </c>
    </row>
    <row r="62" spans="1:9" ht="30" customHeight="1">
      <c r="A62" s="74" t="s">
        <v>58</v>
      </c>
      <c r="B62" s="49"/>
      <c r="C62" s="49"/>
      <c r="D62" s="49"/>
      <c r="E62" s="49"/>
      <c r="F62" s="49"/>
      <c r="G62" s="49"/>
      <c r="H62" s="50"/>
      <c r="I62" s="27">
        <f>SUM(I55:I61)</f>
        <v>43750</v>
      </c>
    </row>
    <row r="63" spans="1:9" ht="14.4">
      <c r="A63" s="5"/>
      <c r="B63" s="5"/>
      <c r="C63" s="5"/>
      <c r="D63" s="5"/>
      <c r="E63" s="5"/>
      <c r="F63" s="5"/>
      <c r="G63" s="5"/>
      <c r="H63" s="28"/>
      <c r="I63" s="28"/>
    </row>
    <row r="64" spans="1:9" ht="13.8">
      <c r="A64" s="80" t="s">
        <v>59</v>
      </c>
      <c r="B64" s="41"/>
      <c r="C64" s="41"/>
      <c r="D64" s="41"/>
      <c r="E64" s="41"/>
      <c r="F64" s="41"/>
      <c r="G64" s="41"/>
      <c r="H64" s="41"/>
      <c r="I64" s="42"/>
    </row>
    <row r="65" spans="1:9" ht="15.75" customHeight="1">
      <c r="A65" s="71" t="s">
        <v>60</v>
      </c>
      <c r="B65" s="37"/>
      <c r="C65" s="37"/>
      <c r="D65" s="37"/>
      <c r="E65" s="37"/>
      <c r="F65" s="37"/>
      <c r="G65" s="38"/>
      <c r="H65" s="81">
        <f>I62+H50</f>
        <v>43750</v>
      </c>
      <c r="I65" s="38"/>
    </row>
    <row r="66" spans="1:9" ht="15.75" customHeight="1">
      <c r="A66" s="71" t="s">
        <v>61</v>
      </c>
      <c r="B66" s="37"/>
      <c r="C66" s="37"/>
      <c r="D66" s="37"/>
      <c r="E66" s="37"/>
      <c r="F66" s="37"/>
      <c r="G66" s="38"/>
      <c r="H66" s="29">
        <f>I62-H49</f>
        <v>35000</v>
      </c>
      <c r="I66" s="30">
        <f>H66/H65</f>
        <v>0.8</v>
      </c>
    </row>
    <row r="67" spans="1:9" ht="15.75" customHeight="1">
      <c r="A67" s="71" t="s">
        <v>62</v>
      </c>
      <c r="B67" s="37"/>
      <c r="C67" s="37"/>
      <c r="D67" s="37"/>
      <c r="E67" s="37"/>
      <c r="F67" s="37"/>
      <c r="G67" s="38"/>
      <c r="H67" s="29">
        <f>H49+H50</f>
        <v>8750</v>
      </c>
      <c r="I67" s="30">
        <f>H67/H65</f>
        <v>0.2</v>
      </c>
    </row>
    <row r="68" spans="1:9" ht="90" customHeight="1">
      <c r="A68" s="31"/>
      <c r="B68" s="73"/>
      <c r="C68" s="37"/>
      <c r="D68" s="38"/>
      <c r="E68" s="2"/>
      <c r="F68" s="79"/>
      <c r="G68" s="37"/>
      <c r="H68" s="38"/>
      <c r="I68" s="32"/>
    </row>
    <row r="69" spans="1:9" ht="24.6" customHeight="1">
      <c r="A69" s="31"/>
      <c r="B69" s="82" t="s">
        <v>63</v>
      </c>
      <c r="C69" s="52"/>
      <c r="D69" s="52"/>
      <c r="E69" s="2"/>
      <c r="F69" s="82" t="s">
        <v>64</v>
      </c>
      <c r="G69" s="52"/>
      <c r="H69" s="52"/>
      <c r="I69" s="32"/>
    </row>
    <row r="70" spans="1:9" ht="14.4">
      <c r="A70" s="33"/>
      <c r="B70" s="3"/>
      <c r="C70" s="3"/>
      <c r="D70" s="3"/>
      <c r="E70" s="3"/>
      <c r="F70" s="3"/>
      <c r="G70" s="3"/>
      <c r="H70" s="3"/>
      <c r="I70" s="34"/>
    </row>
    <row r="71" spans="1:9" ht="13.8">
      <c r="A71" s="75" t="s">
        <v>65</v>
      </c>
      <c r="B71" s="49"/>
      <c r="C71" s="49"/>
      <c r="D71" s="49"/>
      <c r="E71" s="49"/>
      <c r="F71" s="49"/>
      <c r="G71" s="49"/>
      <c r="H71" s="49"/>
      <c r="I71" s="50"/>
    </row>
    <row r="72" spans="1:9" ht="29.25" customHeight="1">
      <c r="A72" s="76"/>
      <c r="B72" s="49"/>
      <c r="C72" s="49"/>
      <c r="D72" s="49"/>
      <c r="E72" s="49"/>
      <c r="F72" s="49"/>
      <c r="G72" s="49"/>
      <c r="H72" s="49"/>
      <c r="I72" s="49"/>
    </row>
    <row r="73" spans="1:9" ht="13.8">
      <c r="A73" s="77" t="s">
        <v>66</v>
      </c>
      <c r="B73" s="41"/>
      <c r="C73" s="41"/>
      <c r="D73" s="41"/>
      <c r="E73" s="41"/>
      <c r="F73" s="41"/>
      <c r="G73" s="41"/>
      <c r="H73" s="41"/>
      <c r="I73" s="41"/>
    </row>
    <row r="74" spans="1:9" ht="90" customHeight="1">
      <c r="A74" s="31"/>
      <c r="B74" s="73"/>
      <c r="C74" s="37"/>
      <c r="D74" s="38"/>
      <c r="E74" s="2"/>
      <c r="F74" s="79"/>
      <c r="G74" s="37"/>
      <c r="H74" s="38"/>
      <c r="I74" s="32"/>
    </row>
    <row r="75" spans="1:9" ht="15.75" customHeight="1">
      <c r="A75" s="33"/>
      <c r="B75" s="78" t="s">
        <v>63</v>
      </c>
      <c r="C75" s="41"/>
      <c r="D75" s="41"/>
      <c r="E75" s="4"/>
      <c r="F75" s="78" t="s">
        <v>67</v>
      </c>
      <c r="G75" s="41"/>
      <c r="H75" s="41"/>
      <c r="I75" s="35"/>
    </row>
  </sheetData>
  <mergeCells count="109">
    <mergeCell ref="A13:I13"/>
    <mergeCell ref="B14:D14"/>
    <mergeCell ref="E14:I14"/>
    <mergeCell ref="A15:A17"/>
    <mergeCell ref="F15:I15"/>
    <mergeCell ref="F16:I16"/>
    <mergeCell ref="F17:I17"/>
    <mergeCell ref="E18:I18"/>
    <mergeCell ref="E19:I19"/>
    <mergeCell ref="F9:I9"/>
    <mergeCell ref="F10:I10"/>
    <mergeCell ref="F11:I11"/>
    <mergeCell ref="F12:I12"/>
    <mergeCell ref="A1:I1"/>
    <mergeCell ref="A2:I2"/>
    <mergeCell ref="A3:I3"/>
    <mergeCell ref="A5:I5"/>
    <mergeCell ref="A7:B7"/>
    <mergeCell ref="C7:I7"/>
    <mergeCell ref="A9:E12"/>
    <mergeCell ref="B61:F61"/>
    <mergeCell ref="G61:H61"/>
    <mergeCell ref="A62:H62"/>
    <mergeCell ref="A71:I71"/>
    <mergeCell ref="A72:I72"/>
    <mergeCell ref="A73:I73"/>
    <mergeCell ref="B75:D75"/>
    <mergeCell ref="F75:H75"/>
    <mergeCell ref="B74:D74"/>
    <mergeCell ref="F74:H74"/>
    <mergeCell ref="A64:I64"/>
    <mergeCell ref="A65:G65"/>
    <mergeCell ref="H65:I65"/>
    <mergeCell ref="A66:G66"/>
    <mergeCell ref="A67:G67"/>
    <mergeCell ref="B69:D69"/>
    <mergeCell ref="F68:H68"/>
    <mergeCell ref="B68:D68"/>
    <mergeCell ref="F69:H69"/>
    <mergeCell ref="B56:F56"/>
    <mergeCell ref="G56:H56"/>
    <mergeCell ref="B57:F57"/>
    <mergeCell ref="G57:H57"/>
    <mergeCell ref="B58:F58"/>
    <mergeCell ref="G58:H58"/>
    <mergeCell ref="B59:F59"/>
    <mergeCell ref="G59:H59"/>
    <mergeCell ref="B60:F60"/>
    <mergeCell ref="G60:H60"/>
    <mergeCell ref="B40:D40"/>
    <mergeCell ref="E40:I40"/>
    <mergeCell ref="B50:G50"/>
    <mergeCell ref="H50:I50"/>
    <mergeCell ref="A52:I52"/>
    <mergeCell ref="A53:I53"/>
    <mergeCell ref="B54:F54"/>
    <mergeCell ref="G54:H54"/>
    <mergeCell ref="G55:H55"/>
    <mergeCell ref="B55:F55"/>
    <mergeCell ref="F41:H41"/>
    <mergeCell ref="F42:I42"/>
    <mergeCell ref="F43:I43"/>
    <mergeCell ref="F44:H44"/>
    <mergeCell ref="F45:I45"/>
    <mergeCell ref="F46:I46"/>
    <mergeCell ref="A41:A43"/>
    <mergeCell ref="B41:E43"/>
    <mergeCell ref="A44:A46"/>
    <mergeCell ref="B44:E46"/>
    <mergeCell ref="A48:I48"/>
    <mergeCell ref="B49:G49"/>
    <mergeCell ref="H49:I49"/>
    <mergeCell ref="F31:I31"/>
    <mergeCell ref="F32:I32"/>
    <mergeCell ref="E34:H34"/>
    <mergeCell ref="E35:H35"/>
    <mergeCell ref="B33:H33"/>
    <mergeCell ref="A34:A35"/>
    <mergeCell ref="B34:D35"/>
    <mergeCell ref="A37:I37"/>
    <mergeCell ref="B39:D39"/>
    <mergeCell ref="E39:I39"/>
    <mergeCell ref="B15:D17"/>
    <mergeCell ref="B18:D18"/>
    <mergeCell ref="B19:D19"/>
    <mergeCell ref="B20:D20"/>
    <mergeCell ref="A21:A23"/>
    <mergeCell ref="B21:D23"/>
    <mergeCell ref="B24:D26"/>
    <mergeCell ref="A24:A26"/>
    <mergeCell ref="A30:A32"/>
    <mergeCell ref="B30:C32"/>
    <mergeCell ref="D31:E31"/>
    <mergeCell ref="D32:E32"/>
    <mergeCell ref="E20:I20"/>
    <mergeCell ref="F21:I21"/>
    <mergeCell ref="F22:I22"/>
    <mergeCell ref="F23:I23"/>
    <mergeCell ref="F24:I24"/>
    <mergeCell ref="B29:E29"/>
    <mergeCell ref="D30:E30"/>
    <mergeCell ref="F25:I25"/>
    <mergeCell ref="F26:I26"/>
    <mergeCell ref="B27:E27"/>
    <mergeCell ref="F27:I27"/>
    <mergeCell ref="B28:E28"/>
    <mergeCell ref="F28:I28"/>
    <mergeCell ref="F29:I29"/>
    <mergeCell ref="F30:I30"/>
  </mergeCells>
  <conditionalFormatting sqref="H65">
    <cfRule type="cellIs" dxfId="1" priority="1" operator="greaterThan">
      <formula>43750</formula>
    </cfRule>
  </conditionalFormatting>
  <conditionalFormatting sqref="H67">
    <cfRule type="cellIs" dxfId="0" priority="2" operator="greaterThan">
      <formula>35000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 AT - wkład finansowy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Maciej Mazurkiewicz</cp:lastModifiedBy>
  <dcterms:modified xsi:type="dcterms:W3CDTF">2021-08-23T08:44:24Z</dcterms:modified>
</cp:coreProperties>
</file>